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Дипломы\Диплом 10\"/>
    </mc:Choice>
  </mc:AlternateContent>
  <xr:revisionPtr revIDLastSave="0" documentId="13_ncr:1_{9FDC2EC5-89DB-40D2-9E06-42F33A833664}" xr6:coauthVersionLast="46" xr6:coauthVersionMax="46" xr10:uidLastSave="{00000000-0000-0000-0000-000000000000}"/>
  <bookViews>
    <workbookView xWindow="-118" yWindow="-118" windowWidth="25370" windowHeight="13759" xr2:uid="{5532EB9C-DC60-482A-9462-2AEEE40C690A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</calcChain>
</file>

<file path=xl/sharedStrings.xml><?xml version="1.0" encoding="utf-8"?>
<sst xmlns="http://schemas.openxmlformats.org/spreadsheetml/2006/main" count="21" uniqueCount="12">
  <si>
    <t>год</t>
  </si>
  <si>
    <t>кол-во R</t>
  </si>
  <si>
    <t xml:space="preserve">кол-во больных </t>
  </si>
  <si>
    <r>
      <rPr>
        <sz val="11"/>
        <rFont val="Symbol"/>
        <family val="1"/>
        <charset val="2"/>
      </rPr>
      <t xml:space="preserve">%% </t>
    </r>
    <r>
      <rPr>
        <sz val="11"/>
        <rFont val="Calibri"/>
        <family val="2"/>
        <charset val="204"/>
      </rPr>
      <t>R</t>
    </r>
  </si>
  <si>
    <t>антибиотик</t>
  </si>
  <si>
    <t>цефокситин</t>
  </si>
  <si>
    <t xml:space="preserve"> </t>
  </si>
  <si>
    <t>оксациллин</t>
  </si>
  <si>
    <t>Программа СКАТ</t>
  </si>
  <si>
    <t>%% R</t>
  </si>
  <si>
    <t>до введения</t>
  </si>
  <si>
    <t>после введения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</si>
</sst>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1"/>
      <charset val="2"/>
    </font>
    <font>
      <sz val="11"/>
      <name val="Symbol"/>
      <family val="1"/>
      <charset val="2"/>
    </font>
    <font>
      <sz val="1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50"/>
              <a:t>Количество метициллинрезистентных </a:t>
            </a:r>
            <a:r>
              <a:rPr lang="en-US" sz="1050"/>
              <a:t>Staphylococcus aureus </a:t>
            </a:r>
            <a:r>
              <a:rPr lang="ru-RU" sz="1050"/>
              <a:t>в отделении гнойной хирургии</a:t>
            </a:r>
          </a:p>
        </c:rich>
      </c:tx>
      <c:layout>
        <c:manualLayout>
          <c:xMode val="edge"/>
          <c:yMode val="edge"/>
          <c:x val="0.10065288713910761"/>
          <c:y val="7.2937966074225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26183642431906284"/>
          <c:w val="0.88864129483814536"/>
          <c:h val="0.55437791752806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кол-во 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Лист1!$C$6:$C$10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2014</c:v>
                </c:pt>
                <c:pt idx="4">
                  <c:v>2019</c:v>
                </c:pt>
              </c:numCache>
            </c:numRef>
          </c:cat>
          <c:val>
            <c:numRef>
              <c:f>Лист1!$E$6:$E$10</c:f>
              <c:numCache>
                <c:formatCode>General</c:formatCode>
                <c:ptCount val="5"/>
                <c:pt idx="0">
                  <c:v>85</c:v>
                </c:pt>
                <c:pt idx="1">
                  <c:v>64</c:v>
                </c:pt>
                <c:pt idx="2">
                  <c:v>41</c:v>
                </c:pt>
                <c:pt idx="3">
                  <c:v>80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9-4FC9-96B2-EA5FD217012A}"/>
            </c:ext>
          </c:extLst>
        </c:ser>
        <c:ser>
          <c:idx val="1"/>
          <c:order val="1"/>
          <c:tx>
            <c:strRef>
              <c:f>Лист1!$F$5</c:f>
              <c:strCache>
                <c:ptCount val="1"/>
                <c:pt idx="0">
                  <c:v>кол-во больных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Лист1!$C$6:$C$10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2014</c:v>
                </c:pt>
                <c:pt idx="4">
                  <c:v>2019</c:v>
                </c:pt>
              </c:numCache>
            </c:numRef>
          </c:cat>
          <c:val>
            <c:numRef>
              <c:f>Лист1!$F$6:$F$10</c:f>
              <c:numCache>
                <c:formatCode>General</c:formatCode>
                <c:ptCount val="5"/>
                <c:pt idx="0">
                  <c:v>184</c:v>
                </c:pt>
                <c:pt idx="1">
                  <c:v>321</c:v>
                </c:pt>
                <c:pt idx="2">
                  <c:v>169</c:v>
                </c:pt>
                <c:pt idx="3">
                  <c:v>350</c:v>
                </c:pt>
                <c:pt idx="4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9-4FC9-96B2-EA5FD21701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8406287"/>
        <c:axId val="158407535"/>
      </c:barChart>
      <c:catAx>
        <c:axId val="15840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407535"/>
        <c:crosses val="autoZero"/>
        <c:auto val="1"/>
        <c:lblAlgn val="ctr"/>
        <c:lblOffset val="100"/>
        <c:noMultiLvlLbl val="0"/>
      </c:catAx>
      <c:valAx>
        <c:axId val="15840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40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 i="0" baseline="0">
                <a:effectLst/>
              </a:rPr>
              <a:t>Процент метициллинрезистентных </a:t>
            </a:r>
            <a:r>
              <a:rPr lang="en-US" sz="1100" b="0" i="0" baseline="0">
                <a:effectLst/>
              </a:rPr>
              <a:t>Staphylococcus aureus </a:t>
            </a:r>
            <a:r>
              <a:rPr lang="ru-RU" sz="1100" b="0" i="0" baseline="0">
                <a:effectLst/>
              </a:rPr>
              <a:t>в отделении гнойной хирургии от общего кол-ва больных </a:t>
            </a:r>
            <a:endParaRPr lang="ru-RU" sz="1100">
              <a:effectLst/>
            </a:endParaRPr>
          </a:p>
        </c:rich>
      </c:tx>
      <c:layout>
        <c:manualLayout>
          <c:xMode val="edge"/>
          <c:yMode val="edge"/>
          <c:x val="0.118458223972003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4935185185185185"/>
          <c:w val="0.89141907261592301"/>
          <c:h val="0.64324876057159519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Лист1!$K$5</c:f>
              <c:strCache>
                <c:ptCount val="1"/>
                <c:pt idx="0">
                  <c:v>%% 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Лист1!$J$6:$J$10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2014</c:v>
                </c:pt>
                <c:pt idx="4">
                  <c:v>2019</c:v>
                </c:pt>
              </c:numCache>
            </c:numRef>
          </c:xVal>
          <c:yVal>
            <c:numRef>
              <c:f>Лист1!$K$6:$K$10</c:f>
              <c:numCache>
                <c:formatCode>General</c:formatCode>
                <c:ptCount val="5"/>
                <c:pt idx="0">
                  <c:v>46.9</c:v>
                </c:pt>
                <c:pt idx="1">
                  <c:v>19.899999999999999</c:v>
                </c:pt>
                <c:pt idx="2">
                  <c:v>24.3</c:v>
                </c:pt>
                <c:pt idx="3" formatCode="0">
                  <c:v>22.9</c:v>
                </c:pt>
                <c:pt idx="4">
                  <c:v>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40-41E7-BE37-D57C44E46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87151"/>
        <c:axId val="158389647"/>
      </c:scatterChart>
      <c:valAx>
        <c:axId val="158387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389647"/>
        <c:crosses val="autoZero"/>
        <c:crossBetween val="midCat"/>
      </c:valAx>
      <c:valAx>
        <c:axId val="15838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3871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9057633420822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991426071741033E-2"/>
          <c:y val="0.19949074074074077"/>
          <c:w val="0.85286351706036745"/>
          <c:h val="0.68385061242344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Лист1!$S$5</c:f>
              <c:strCache>
                <c:ptCount val="1"/>
                <c:pt idx="0">
                  <c:v>%% 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Лист1!$R$6:$R$10</c:f>
              <c:strCache>
                <c:ptCount val="5"/>
                <c:pt idx="0">
                  <c:v>до введения</c:v>
                </c:pt>
                <c:pt idx="4">
                  <c:v>после введения</c:v>
                </c:pt>
              </c:strCache>
            </c:strRef>
          </c:cat>
          <c:val>
            <c:numRef>
              <c:f>Лист1!$S$6:$S$10</c:f>
              <c:numCache>
                <c:formatCode>General</c:formatCode>
                <c:ptCount val="5"/>
                <c:pt idx="0">
                  <c:v>28.5</c:v>
                </c:pt>
                <c:pt idx="4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1-4997-93E0-34F47DD66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268095"/>
        <c:axId val="237263935"/>
      </c:barChart>
      <c:catAx>
        <c:axId val="23726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7263935"/>
        <c:crosses val="autoZero"/>
        <c:auto val="1"/>
        <c:lblAlgn val="ctr"/>
        <c:lblOffset val="100"/>
        <c:noMultiLvlLbl val="0"/>
      </c:catAx>
      <c:valAx>
        <c:axId val="23726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726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565267</xdr:colOff>
      <xdr:row>11</xdr:row>
      <xdr:rowOff>99752</xdr:rowOff>
    </xdr:from>
    <xdr:to>
      <xdr:col>8</xdr:col>
      <xdr:colOff>191194</xdr:colOff>
      <xdr:row>28</xdr:row>
      <xdr:rowOff>33250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3F47C95A-614B-4C61-834A-350EF69A7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315884</xdr:colOff>
      <xdr:row>11</xdr:row>
      <xdr:rowOff>91439</xdr:rowOff>
    </xdr:from>
    <xdr:to>
      <xdr:col>15</xdr:col>
      <xdr:colOff>232757</xdr:colOff>
      <xdr:row>25</xdr:row>
      <xdr:rowOff>157941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94C55129-2442-4207-B804-DC7C9C428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423949</xdr:colOff>
      <xdr:row>11</xdr:row>
      <xdr:rowOff>174567</xdr:rowOff>
    </xdr:from>
    <xdr:to>
      <xdr:col>21</xdr:col>
      <xdr:colOff>141316</xdr:colOff>
      <xdr:row>25</xdr:row>
      <xdr:rowOff>174566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1BF6381-DF02-49CB-857A-750F56B51E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B286C-B80A-43F4-8C25-9F78563A2E82}">
  <dimension ref="A1:S24"/>
  <sheetViews>
    <sheetView tabSelected="1" workbookViewId="0">
      <selection activeCell="C5" sqref="C5:H10"/>
    </sheetView>
  </sheetViews>
  <sheetFormatPr defaultRowHeight="15.05"/>
  <cols>
    <col min="2" max="2" width="12.33203125" customWidth="1"/>
    <col min="4" max="4" width="12.33203125" customWidth="1"/>
    <col min="8" max="8" width="18.44140625" customWidth="1"/>
    <col min="18" max="18" width="14" customWidth="1"/>
  </cols>
  <sheetData>
    <row r="1" spans="1:19">
      <c r="A1" s="1"/>
      <c r="B1" s="1"/>
      <c r="C1" s="1"/>
      <c r="D1" s="1"/>
    </row>
    <row r="2" spans="1:19">
      <c r="A2" s="1"/>
      <c r="B2" s="1"/>
      <c r="C2" s="1"/>
      <c r="D2" s="1"/>
    </row>
    <row r="3" spans="1:19">
      <c r="A3" s="1"/>
      <c r="B3" s="1"/>
      <c r="C3" s="1"/>
      <c r="D3" s="1"/>
    </row>
    <row r="4" spans="1:19">
      <c r="A4" s="1"/>
      <c r="B4" s="1"/>
      <c r="C4" s="1"/>
      <c r="D4" s="1"/>
    </row>
    <row r="5" spans="1:19" ht="30.15">
      <c r="A5" s="1"/>
      <c r="B5" s="1"/>
      <c r="C5" s="7" t="s">
        <v>0</v>
      </c>
      <c r="D5" s="13" t="s">
        <v>8</v>
      </c>
      <c r="E5" s="7" t="s">
        <v>1</v>
      </c>
      <c r="F5" s="7" t="s">
        <v>2</v>
      </c>
      <c r="G5" s="8" t="s">
        <v>3</v>
      </c>
      <c r="H5" s="9" t="s">
        <v>4</v>
      </c>
      <c r="J5" s="7" t="s">
        <v>0</v>
      </c>
      <c r="K5" s="8" t="s">
        <v>3</v>
      </c>
      <c r="Q5" s="7" t="s">
        <v>0</v>
      </c>
      <c r="R5" s="13" t="s">
        <v>8</v>
      </c>
      <c r="S5" s="9" t="s">
        <v>9</v>
      </c>
    </row>
    <row r="6" spans="1:19">
      <c r="A6" s="1"/>
      <c r="B6" s="1"/>
      <c r="C6" s="2">
        <v>2009</v>
      </c>
      <c r="D6" s="17" t="s">
        <v>10</v>
      </c>
      <c r="E6" s="2">
        <v>85</v>
      </c>
      <c r="F6" s="2">
        <v>184</v>
      </c>
      <c r="G6" s="3">
        <v>46.9</v>
      </c>
      <c r="H6" s="6" t="s">
        <v>7</v>
      </c>
      <c r="J6" s="2">
        <v>2009</v>
      </c>
      <c r="K6" s="3">
        <v>46.9</v>
      </c>
      <c r="Q6" s="2">
        <v>2009</v>
      </c>
      <c r="R6" s="14" t="s">
        <v>10</v>
      </c>
      <c r="S6" s="14">
        <f>AVERAGE(G6:G9)</f>
        <v>28.5</v>
      </c>
    </row>
    <row r="7" spans="1:19">
      <c r="A7" s="1"/>
      <c r="B7" s="1"/>
      <c r="C7" s="2">
        <v>2011</v>
      </c>
      <c r="D7" s="18"/>
      <c r="E7" s="2">
        <v>64</v>
      </c>
      <c r="F7" s="2">
        <v>321</v>
      </c>
      <c r="G7" s="4">
        <v>19.899999999999999</v>
      </c>
      <c r="H7" s="6" t="s">
        <v>7</v>
      </c>
      <c r="J7" s="2">
        <v>2011</v>
      </c>
      <c r="K7" s="4">
        <v>19.899999999999999</v>
      </c>
      <c r="Q7" s="2">
        <v>2011</v>
      </c>
      <c r="R7" s="15"/>
      <c r="S7" s="15"/>
    </row>
    <row r="8" spans="1:19">
      <c r="A8" s="1"/>
      <c r="B8" s="1"/>
      <c r="C8" s="2">
        <v>2013</v>
      </c>
      <c r="D8" s="18"/>
      <c r="E8" s="2">
        <v>41</v>
      </c>
      <c r="F8" s="2">
        <v>169</v>
      </c>
      <c r="G8" s="3">
        <v>24.3</v>
      </c>
      <c r="H8" s="6" t="s">
        <v>5</v>
      </c>
      <c r="J8" s="2">
        <v>2013</v>
      </c>
      <c r="K8" s="3">
        <v>24.3</v>
      </c>
      <c r="Q8" s="2">
        <v>2013</v>
      </c>
      <c r="R8" s="15"/>
      <c r="S8" s="15"/>
    </row>
    <row r="9" spans="1:19">
      <c r="A9" s="1"/>
      <c r="B9" s="1"/>
      <c r="C9" s="2">
        <v>2014</v>
      </c>
      <c r="D9" s="19"/>
      <c r="E9" s="2">
        <v>80</v>
      </c>
      <c r="F9" s="2">
        <v>350</v>
      </c>
      <c r="G9" s="5">
        <v>22.9</v>
      </c>
      <c r="H9" s="6" t="s">
        <v>5</v>
      </c>
      <c r="J9" s="2">
        <v>2014</v>
      </c>
      <c r="K9" s="5">
        <v>22.9</v>
      </c>
      <c r="Q9" s="2">
        <v>2014</v>
      </c>
      <c r="R9" s="16"/>
      <c r="S9" s="16"/>
    </row>
    <row r="10" spans="1:19" ht="30.15">
      <c r="A10" s="1"/>
      <c r="B10" s="1"/>
      <c r="C10" s="10">
        <v>2019</v>
      </c>
      <c r="D10" s="2" t="s">
        <v>11</v>
      </c>
      <c r="E10" s="10">
        <v>99</v>
      </c>
      <c r="F10" s="10">
        <v>1298</v>
      </c>
      <c r="G10" s="11">
        <v>7.6</v>
      </c>
      <c r="H10" s="12" t="s">
        <v>5</v>
      </c>
      <c r="J10" s="10">
        <v>2019</v>
      </c>
      <c r="K10" s="11">
        <v>7.6</v>
      </c>
      <c r="Q10" s="10">
        <v>2019</v>
      </c>
      <c r="R10" s="2" t="s">
        <v>11</v>
      </c>
      <c r="S10" s="11">
        <v>7.6</v>
      </c>
    </row>
    <row r="11" spans="1:19">
      <c r="A11" s="1"/>
      <c r="B11" s="1"/>
    </row>
    <row r="12" spans="1:19">
      <c r="A12" s="1"/>
      <c r="B12" s="1"/>
    </row>
    <row r="13" spans="1:19">
      <c r="A13" s="1"/>
      <c r="B13" s="1"/>
    </row>
    <row r="14" spans="1:19">
      <c r="A14" s="1" t="s">
        <v>6</v>
      </c>
      <c r="B14" s="1"/>
    </row>
    <row r="15" spans="1:19">
      <c r="A15" s="1"/>
      <c r="B15" s="1"/>
    </row>
    <row r="16" spans="1:19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</sheetData>
  <sortState xmlns:xlrd2="http://schemas.microsoft.com/office/spreadsheetml/2017/richdata2" ref="C6:G9">
    <sortCondition ref="C6:C9"/>
  </sortState>
  <mergeCells count="3">
    <mergeCell ref="R6:R9"/>
    <mergeCell ref="S6:S9"/>
    <mergeCell ref="D6:D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2020-12-27T12:10:36Z</dcterms:created>
  <dcterms:modified xsi:type="dcterms:W3CDTF">2021-01-26T18:48:06Z</dcterms:modified>
</cp:coreProperties>
</file>